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rt Clubs\Sport Clubs FY18\"/>
    </mc:Choice>
  </mc:AlternateContent>
  <bookViews>
    <workbookView xWindow="0" yWindow="0" windowWidth="24000" windowHeight="9000"/>
  </bookViews>
  <sheets>
    <sheet name="SUMMARY" sheetId="8" r:id="rId1"/>
    <sheet name="INCOME" sheetId="1" r:id="rId2"/>
    <sheet name="TRAVEL" sheetId="7" r:id="rId3"/>
    <sheet name="ENTRY FEES" sheetId="3" r:id="rId4"/>
    <sheet name="SERVICES" sheetId="4" r:id="rId5"/>
    <sheet name="COMMODITIES" sheetId="6" r:id="rId6"/>
  </sheets>
  <calcPr calcId="162913"/>
</workbook>
</file>

<file path=xl/calcChain.xml><?xml version="1.0" encoding="utf-8"?>
<calcChain xmlns="http://schemas.openxmlformats.org/spreadsheetml/2006/main">
  <c r="C13" i="1" l="1"/>
  <c r="C3" i="7"/>
  <c r="D23" i="7"/>
  <c r="D24" i="7"/>
  <c r="D22" i="7"/>
  <c r="D25" i="7"/>
  <c r="D26" i="7"/>
  <c r="D27" i="7"/>
  <c r="D28" i="7"/>
  <c r="D29" i="7"/>
  <c r="D37" i="6" l="1"/>
  <c r="D36" i="6"/>
  <c r="D35" i="6"/>
  <c r="D34" i="6"/>
  <c r="D33" i="6"/>
  <c r="D32" i="6"/>
  <c r="D31" i="6"/>
  <c r="D30" i="6"/>
  <c r="D19" i="6"/>
  <c r="D20" i="6"/>
  <c r="D21" i="6"/>
  <c r="D22" i="6"/>
  <c r="D23" i="6"/>
  <c r="D24" i="6"/>
  <c r="D25" i="6"/>
  <c r="D18" i="6"/>
  <c r="D13" i="6"/>
  <c r="D12" i="6"/>
  <c r="D11" i="6"/>
  <c r="D10" i="6"/>
  <c r="D9" i="6"/>
  <c r="C3" i="4"/>
  <c r="D18" i="4"/>
  <c r="D19" i="4"/>
  <c r="D20" i="4"/>
  <c r="D17" i="4"/>
  <c r="D10" i="4"/>
  <c r="D11" i="4"/>
  <c r="D12" i="4"/>
  <c r="D9" i="4"/>
  <c r="B26" i="3"/>
  <c r="C3" i="3" s="1"/>
  <c r="B14" i="3"/>
  <c r="C2" i="3"/>
  <c r="G11" i="7"/>
  <c r="G12" i="7"/>
  <c r="G13" i="7"/>
  <c r="G14" i="7"/>
  <c r="G15" i="7"/>
  <c r="G16" i="7"/>
  <c r="G17" i="7"/>
  <c r="G10" i="7"/>
  <c r="D42" i="1"/>
  <c r="D39" i="1"/>
  <c r="B35" i="1"/>
  <c r="C4" i="1" s="1"/>
  <c r="B24" i="1"/>
  <c r="C3" i="1" s="1"/>
  <c r="C14" i="1"/>
  <c r="C12" i="1"/>
  <c r="C15" i="1" l="1"/>
  <c r="C2" i="1" s="1"/>
  <c r="C8" i="1" s="1"/>
  <c r="B3" i="8" s="1"/>
  <c r="D43" i="1"/>
  <c r="C5" i="1" s="1"/>
  <c r="D30" i="7"/>
  <c r="G18" i="7"/>
  <c r="C2" i="7" s="1"/>
  <c r="D38" i="6"/>
  <c r="C4" i="6" s="1"/>
  <c r="D14" i="6"/>
  <c r="C2" i="6" s="1"/>
  <c r="D26" i="6"/>
  <c r="C3" i="6" s="1"/>
  <c r="D21" i="4"/>
  <c r="D13" i="4"/>
  <c r="C2" i="4" s="1"/>
  <c r="C5" i="4" s="1"/>
  <c r="B7" i="8" s="1"/>
  <c r="C5" i="3"/>
  <c r="B6" i="8" s="1"/>
  <c r="C6" i="7" l="1"/>
  <c r="B5" i="8" s="1"/>
  <c r="C5" i="6"/>
  <c r="B8" i="8" s="1"/>
  <c r="B9" i="8" l="1"/>
</calcChain>
</file>

<file path=xl/sharedStrings.xml><?xml version="1.0" encoding="utf-8"?>
<sst xmlns="http://schemas.openxmlformats.org/spreadsheetml/2006/main" count="127" uniqueCount="92">
  <si>
    <t>Number of Members</t>
  </si>
  <si>
    <t>Dues Per Person</t>
  </si>
  <si>
    <t>Total</t>
  </si>
  <si>
    <t>Member Dues</t>
  </si>
  <si>
    <t>Total Dues Collected</t>
  </si>
  <si>
    <t>Sponsors</t>
  </si>
  <si>
    <t>Sponsorship Amount</t>
  </si>
  <si>
    <t>Sponsorships</t>
  </si>
  <si>
    <t>Donations</t>
  </si>
  <si>
    <t>Estimated Income</t>
  </si>
  <si>
    <t>Total Donations</t>
  </si>
  <si>
    <t>Estimated Profit</t>
  </si>
  <si>
    <t>Estimated Expenses</t>
  </si>
  <si>
    <t>Estimated Net Profit</t>
  </si>
  <si>
    <t>Fundraisers</t>
  </si>
  <si>
    <t>Total from Fundraisers</t>
  </si>
  <si>
    <t>Off-Campus Account Balance</t>
  </si>
  <si>
    <t>Estimated Funding</t>
  </si>
  <si>
    <t>Dues</t>
  </si>
  <si>
    <t>See Below</t>
  </si>
  <si>
    <t>Insert</t>
  </si>
  <si>
    <t>Total Income</t>
  </si>
  <si>
    <t>INCOME</t>
  </si>
  <si>
    <t>Desination (City, ST)</t>
  </si>
  <si>
    <t># of Cars Driven</t>
  </si>
  <si>
    <t># of Members Traveling</t>
  </si>
  <si>
    <t>Fuel Estimate</t>
  </si>
  <si>
    <t># of Nights in Hotel</t>
  </si>
  <si>
    <t>Hotel Cost Per Day</t>
  </si>
  <si>
    <t>Transportation</t>
  </si>
  <si>
    <t>Lodging</t>
  </si>
  <si>
    <t>Transportation Total</t>
  </si>
  <si>
    <t>Total Transportation Cost</t>
  </si>
  <si>
    <t>Airfare</t>
  </si>
  <si>
    <t>Lodging Total</t>
  </si>
  <si>
    <t>Total Lodging Cost</t>
  </si>
  <si>
    <t>Meals</t>
  </si>
  <si>
    <t>Other (Please Specify)</t>
  </si>
  <si>
    <t>TRAVEL EXPENSES</t>
  </si>
  <si>
    <t>Total Travel Expenses</t>
  </si>
  <si>
    <t>Organization</t>
  </si>
  <si>
    <t>Due Price</t>
  </si>
  <si>
    <t>Dues Total</t>
  </si>
  <si>
    <t>Tournament</t>
  </si>
  <si>
    <t>Entry Fee</t>
  </si>
  <si>
    <t>Tournament Fees Total</t>
  </si>
  <si>
    <t>State/National Dues</t>
  </si>
  <si>
    <t>Tournament Fees</t>
  </si>
  <si>
    <t>Other (Specify)</t>
  </si>
  <si>
    <t>ENTRY FEES &amp; DUES</t>
  </si>
  <si>
    <t>Club State/National Dues</t>
  </si>
  <si>
    <t>Total Official Expenses</t>
  </si>
  <si>
    <t>Facility</t>
  </si>
  <si>
    <t>Rate per Hour</t>
  </si>
  <si>
    <t>Total Facility Rental Expense</t>
  </si>
  <si>
    <t>Facilities</t>
  </si>
  <si>
    <t>CONTRACTURAL SERVICES</t>
  </si>
  <si>
    <t>Officials</t>
  </si>
  <si>
    <t>EXPENSES (COMMODITIES)</t>
  </si>
  <si>
    <t>Uniforms</t>
  </si>
  <si>
    <t>Equipment</t>
  </si>
  <si>
    <t>Uniform Type</t>
  </si>
  <si>
    <t>Unit Price</t>
  </si>
  <si>
    <t>Quantity</t>
  </si>
  <si>
    <t>Total Uniform Expense</t>
  </si>
  <si>
    <t>Equipment Type</t>
  </si>
  <si>
    <t>Total Equipment Expense</t>
  </si>
  <si>
    <t>Uniform Expenses</t>
  </si>
  <si>
    <t>Equipment Expenses</t>
  </si>
  <si>
    <t>Other Expenses</t>
  </si>
  <si>
    <t>Total Other Expense</t>
  </si>
  <si>
    <t>Description</t>
  </si>
  <si>
    <t>Total Commodoties</t>
  </si>
  <si>
    <t>Travel</t>
  </si>
  <si>
    <t>Entry Fees</t>
  </si>
  <si>
    <t>Contractural Services</t>
  </si>
  <si>
    <t>Commodites</t>
  </si>
  <si>
    <t>Net Income</t>
  </si>
  <si>
    <t>Overview</t>
  </si>
  <si>
    <t>Total Contractural Services</t>
  </si>
  <si>
    <t>Vehicle Rental Cost(s)</t>
  </si>
  <si>
    <t>Tournament Club Entry Fees</t>
  </si>
  <si>
    <t>Facility Rental Expenses</t>
  </si>
  <si>
    <t>Personnel Expenses (Referees, Athletic Trainers, etc.)</t>
  </si>
  <si>
    <t>Type of Personnell</t>
  </si>
  <si>
    <t>Pay Rate</t>
  </si>
  <si>
    <t>Length (games/hours)</t>
  </si>
  <si>
    <t># Hours Rented</t>
  </si>
  <si>
    <t>Enter total</t>
  </si>
  <si>
    <t>Fundraiser Name</t>
  </si>
  <si>
    <t>GROSS INCOME</t>
  </si>
  <si>
    <t>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</si>
</sst>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4" fontId="0" fillId="0" borderId="5" xfId="0" applyNumberFormat="1" applyBorder="1" applyAlignment="1">
      <alignment vertical="center"/>
    </xf>
    <xf numFmtId="44" fontId="6" fillId="0" borderId="4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4" fontId="0" fillId="0" borderId="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4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4" fontId="6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4" fontId="6" fillId="0" borderId="21" xfId="0" applyNumberFormat="1" applyFont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5" xfId="0" applyNumberFormat="1" applyFont="1" applyBorder="1" applyAlignment="1">
      <alignment horizontal="center" vertical="center"/>
    </xf>
    <xf numFmtId="44" fontId="6" fillId="0" borderId="26" xfId="0" applyNumberFormat="1" applyFont="1" applyBorder="1" applyAlignment="1">
      <alignment vertical="center"/>
    </xf>
    <xf numFmtId="44" fontId="6" fillId="0" borderId="27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44" fontId="6" fillId="0" borderId="30" xfId="0" applyNumberFormat="1" applyFon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4" fontId="0" fillId="0" borderId="16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4" fontId="0" fillId="0" borderId="19" xfId="0" applyNumberForma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0" fillId="3" borderId="50" xfId="0" applyFill="1" applyBorder="1" applyAlignment="1">
      <alignment horizontal="center" vertical="center"/>
    </xf>
    <xf numFmtId="44" fontId="0" fillId="0" borderId="54" xfId="0" applyNumberFormat="1" applyBorder="1" applyAlignment="1">
      <alignment vertical="center"/>
    </xf>
    <xf numFmtId="0" fontId="0" fillId="9" borderId="50" xfId="0" applyFill="1" applyBorder="1" applyAlignment="1">
      <alignment horizontal="center" vertical="center"/>
    </xf>
    <xf numFmtId="0" fontId="0" fillId="7" borderId="56" xfId="0" applyFill="1" applyBorder="1" applyAlignment="1">
      <alignment vertical="center"/>
    </xf>
    <xf numFmtId="44" fontId="0" fillId="0" borderId="57" xfId="0" applyNumberFormat="1" applyBorder="1" applyAlignment="1">
      <alignment vertical="center"/>
    </xf>
    <xf numFmtId="44" fontId="0" fillId="0" borderId="59" xfId="0" applyNumberFormat="1" applyBorder="1" applyAlignment="1">
      <alignment vertical="center"/>
    </xf>
    <xf numFmtId="0" fontId="0" fillId="0" borderId="1" xfId="0" applyBorder="1"/>
    <xf numFmtId="44" fontId="0" fillId="0" borderId="41" xfId="0" applyNumberFormat="1" applyBorder="1" applyAlignment="1">
      <alignment vertical="center"/>
    </xf>
    <xf numFmtId="44" fontId="0" fillId="0" borderId="60" xfId="0" applyNumberFormat="1" applyBorder="1" applyAlignment="1">
      <alignment vertical="center"/>
    </xf>
    <xf numFmtId="0" fontId="0" fillId="7" borderId="38" xfId="0" applyFill="1" applyBorder="1" applyAlignment="1">
      <alignment vertical="center"/>
    </xf>
    <xf numFmtId="44" fontId="0" fillId="0" borderId="39" xfId="0" applyNumberFormat="1" applyBorder="1" applyAlignment="1">
      <alignment vertical="center"/>
    </xf>
    <xf numFmtId="49" fontId="5" fillId="0" borderId="61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2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49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44" fontId="0" fillId="0" borderId="63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44" fontId="0" fillId="0" borderId="6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4" fontId="0" fillId="0" borderId="65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7" borderId="1" xfId="0" applyFill="1" applyBorder="1" applyAlignment="1">
      <alignment vertical="center"/>
    </xf>
    <xf numFmtId="44" fontId="0" fillId="0" borderId="1" xfId="1" applyNumberFormat="1" applyFont="1" applyBorder="1" applyAlignment="1">
      <alignment vertical="center"/>
    </xf>
    <xf numFmtId="0" fontId="0" fillId="10" borderId="9" xfId="0" applyFill="1" applyBorder="1" applyAlignment="1">
      <alignment horizontal="center" vertical="center"/>
    </xf>
    <xf numFmtId="44" fontId="0" fillId="0" borderId="67" xfId="0" applyNumberFormat="1" applyBorder="1" applyAlignment="1">
      <alignment vertical="center"/>
    </xf>
    <xf numFmtId="0" fontId="0" fillId="11" borderId="38" xfId="0" applyFill="1" applyBorder="1" applyAlignment="1">
      <alignment horizontal="center" vertical="center"/>
    </xf>
    <xf numFmtId="0" fontId="0" fillId="7" borderId="44" xfId="0" applyFill="1" applyBorder="1" applyAlignment="1">
      <alignment vertical="center"/>
    </xf>
    <xf numFmtId="0" fontId="5" fillId="7" borderId="69" xfId="0" applyFont="1" applyFill="1" applyBorder="1" applyAlignment="1">
      <alignment vertical="center"/>
    </xf>
    <xf numFmtId="0" fontId="0" fillId="0" borderId="35" xfId="0" applyBorder="1"/>
    <xf numFmtId="44" fontId="0" fillId="0" borderId="70" xfId="0" applyNumberFormat="1" applyBorder="1" applyAlignment="1">
      <alignment vertical="center"/>
    </xf>
    <xf numFmtId="44" fontId="0" fillId="0" borderId="71" xfId="0" applyNumberFormat="1" applyBorder="1" applyAlignment="1">
      <alignment vertical="center"/>
    </xf>
    <xf numFmtId="44" fontId="0" fillId="0" borderId="72" xfId="0" applyNumberFormat="1" applyBorder="1" applyAlignment="1">
      <alignment vertical="center"/>
    </xf>
    <xf numFmtId="44" fontId="0" fillId="0" borderId="73" xfId="0" applyNumberFormat="1" applyBorder="1" applyAlignment="1">
      <alignment vertical="center"/>
    </xf>
    <xf numFmtId="0" fontId="0" fillId="9" borderId="9" xfId="0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75" xfId="0" applyFont="1" applyFill="1" applyBorder="1" applyAlignment="1">
      <alignment horizontal="right" vertical="center"/>
    </xf>
    <xf numFmtId="44" fontId="0" fillId="0" borderId="5" xfId="0" applyNumberFormat="1" applyBorder="1"/>
    <xf numFmtId="44" fontId="0" fillId="0" borderId="7" xfId="0" applyNumberFormat="1" applyBorder="1"/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4" fontId="0" fillId="0" borderId="1" xfId="0" applyNumberFormat="1" applyFill="1" applyBorder="1"/>
    <xf numFmtId="0" fontId="5" fillId="0" borderId="1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right" vertical="center"/>
    </xf>
    <xf numFmtId="44" fontId="0" fillId="0" borderId="12" xfId="0" applyNumberFormat="1" applyBorder="1"/>
    <xf numFmtId="0" fontId="4" fillId="4" borderId="36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0" fontId="0" fillId="8" borderId="68" xfId="0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0" fillId="9" borderId="45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11" borderId="1" xfId="0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6" fontId="0" fillId="0" borderId="38" xfId="0" applyNumberFormat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0" fillId="0" borderId="0" xfId="0" applyBorder="1"/>
    <xf numFmtId="0" fontId="0" fillId="7" borderId="53" xfId="0" applyFill="1" applyBorder="1" applyAlignment="1">
      <alignment vertical="center"/>
    </xf>
    <xf numFmtId="44" fontId="6" fillId="0" borderId="3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4" sqref="A4:B4"/>
    </sheetView>
  </sheetViews>
  <sheetFormatPr defaultRowHeight="15" x14ac:dyDescent="0.25"/>
  <cols>
    <col min="1" max="1" width="19.85546875" bestFit="1" customWidth="1"/>
  </cols>
  <sheetData>
    <row r="1" spans="1:2" ht="15.75" thickBot="1" x14ac:dyDescent="0.3">
      <c r="A1" s="118" t="s">
        <v>78</v>
      </c>
      <c r="B1" s="118"/>
    </row>
    <row r="2" spans="1:2" x14ac:dyDescent="0.25">
      <c r="A2" s="121" t="s">
        <v>90</v>
      </c>
      <c r="B2" s="122"/>
    </row>
    <row r="3" spans="1:2" x14ac:dyDescent="0.25">
      <c r="A3" s="115" t="s">
        <v>2</v>
      </c>
      <c r="B3" s="114">
        <f>INCOME!C8</f>
        <v>0</v>
      </c>
    </row>
    <row r="4" spans="1:2" x14ac:dyDescent="0.25">
      <c r="A4" s="119" t="s">
        <v>91</v>
      </c>
      <c r="B4" s="120"/>
    </row>
    <row r="5" spans="1:2" x14ac:dyDescent="0.25">
      <c r="A5" s="112" t="s">
        <v>73</v>
      </c>
      <c r="B5" s="110">
        <f>TRAVEL!C6</f>
        <v>0</v>
      </c>
    </row>
    <row r="6" spans="1:2" x14ac:dyDescent="0.25">
      <c r="A6" s="112" t="s">
        <v>74</v>
      </c>
      <c r="B6" s="110">
        <f>'ENTRY FEES'!C5</f>
        <v>0</v>
      </c>
    </row>
    <row r="7" spans="1:2" x14ac:dyDescent="0.25">
      <c r="A7" s="112" t="s">
        <v>75</v>
      </c>
      <c r="B7" s="110">
        <f>SERVICES!C5</f>
        <v>0</v>
      </c>
    </row>
    <row r="8" spans="1:2" ht="15.75" thickBot="1" x14ac:dyDescent="0.3">
      <c r="A8" s="113" t="s">
        <v>76</v>
      </c>
      <c r="B8" s="111">
        <f>COMMODITIES!C5</f>
        <v>0</v>
      </c>
    </row>
    <row r="9" spans="1:2" ht="15.75" thickBot="1" x14ac:dyDescent="0.3">
      <c r="A9" s="177" t="s">
        <v>77</v>
      </c>
      <c r="B9" s="117">
        <f>SUM(B2:B8)</f>
        <v>0</v>
      </c>
    </row>
  </sheetData>
  <mergeCells count="3">
    <mergeCell ref="A1:B1"/>
    <mergeCell ref="A4:B4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24" sqref="D24"/>
    </sheetView>
  </sheetViews>
  <sheetFormatPr defaultRowHeight="15" x14ac:dyDescent="0.25"/>
  <cols>
    <col min="1" max="1" width="27" style="1" bestFit="1" customWidth="1"/>
    <col min="2" max="2" width="19.7109375" style="1" bestFit="1" customWidth="1"/>
    <col min="3" max="3" width="13.42578125" style="1" customWidth="1"/>
    <col min="4" max="4" width="17.7109375" style="1" bestFit="1" customWidth="1"/>
    <col min="5" max="16384" width="9.140625" style="1"/>
  </cols>
  <sheetData>
    <row r="1" spans="1:3" x14ac:dyDescent="0.25">
      <c r="A1" s="123" t="s">
        <v>22</v>
      </c>
      <c r="B1" s="123"/>
      <c r="C1" s="123"/>
    </row>
    <row r="2" spans="1:3" x14ac:dyDescent="0.25">
      <c r="A2" s="2" t="s">
        <v>18</v>
      </c>
      <c r="B2" s="38" t="s">
        <v>19</v>
      </c>
      <c r="C2" s="3">
        <f>C15</f>
        <v>0</v>
      </c>
    </row>
    <row r="3" spans="1:3" x14ac:dyDescent="0.25">
      <c r="A3" s="2" t="s">
        <v>7</v>
      </c>
      <c r="B3" s="41" t="s">
        <v>19</v>
      </c>
      <c r="C3" s="3">
        <f>B24</f>
        <v>0</v>
      </c>
    </row>
    <row r="4" spans="1:3" x14ac:dyDescent="0.25">
      <c r="A4" s="2" t="s">
        <v>8</v>
      </c>
      <c r="B4" s="42" t="s">
        <v>19</v>
      </c>
      <c r="C4" s="3">
        <f>B35</f>
        <v>0</v>
      </c>
    </row>
    <row r="5" spans="1:3" x14ac:dyDescent="0.25">
      <c r="A5" s="2" t="s">
        <v>14</v>
      </c>
      <c r="B5" s="43" t="s">
        <v>19</v>
      </c>
      <c r="C5" s="3">
        <f>D43</f>
        <v>0</v>
      </c>
    </row>
    <row r="6" spans="1:3" x14ac:dyDescent="0.25">
      <c r="A6" s="2" t="s">
        <v>16</v>
      </c>
      <c r="B6" s="36" t="s">
        <v>20</v>
      </c>
      <c r="C6" s="3"/>
    </row>
    <row r="7" spans="1:3" x14ac:dyDescent="0.25">
      <c r="A7" s="2" t="s">
        <v>17</v>
      </c>
      <c r="B7" s="36" t="s">
        <v>20</v>
      </c>
      <c r="C7" s="3"/>
    </row>
    <row r="8" spans="1:3" x14ac:dyDescent="0.25">
      <c r="A8" s="2"/>
      <c r="B8" s="44" t="s">
        <v>21</v>
      </c>
      <c r="C8" s="3">
        <f>SUM(C2:C7)</f>
        <v>0</v>
      </c>
    </row>
    <row r="9" spans="1:3" ht="15.75" thickBot="1" x14ac:dyDescent="0.3"/>
    <row r="10" spans="1:3" x14ac:dyDescent="0.25">
      <c r="A10" s="124" t="s">
        <v>3</v>
      </c>
      <c r="B10" s="125"/>
      <c r="C10" s="126"/>
    </row>
    <row r="11" spans="1:3" x14ac:dyDescent="0.25">
      <c r="A11" s="37" t="s">
        <v>0</v>
      </c>
      <c r="B11" s="38" t="s">
        <v>1</v>
      </c>
      <c r="C11" s="39" t="s">
        <v>2</v>
      </c>
    </row>
    <row r="12" spans="1:3" x14ac:dyDescent="0.25">
      <c r="A12" s="12"/>
      <c r="B12" s="2"/>
      <c r="C12" s="13">
        <f>A12*B12</f>
        <v>0</v>
      </c>
    </row>
    <row r="13" spans="1:3" x14ac:dyDescent="0.25">
      <c r="A13" s="12"/>
      <c r="B13" s="2"/>
      <c r="C13" s="13">
        <f t="shared" ref="C13:C14" si="0">A13*B13</f>
        <v>0</v>
      </c>
    </row>
    <row r="14" spans="1:3" x14ac:dyDescent="0.25">
      <c r="A14" s="12"/>
      <c r="B14" s="2"/>
      <c r="C14" s="13">
        <f t="shared" si="0"/>
        <v>0</v>
      </c>
    </row>
    <row r="15" spans="1:3" ht="15.75" thickBot="1" x14ac:dyDescent="0.3">
      <c r="A15" s="14"/>
      <c r="B15" s="40" t="s">
        <v>4</v>
      </c>
      <c r="C15" s="15">
        <f>C12+C13+C14</f>
        <v>0</v>
      </c>
    </row>
    <row r="16" spans="1:3" ht="15.75" thickBot="1" x14ac:dyDescent="0.3"/>
    <row r="17" spans="1:2" x14ac:dyDescent="0.25">
      <c r="A17" s="127" t="s">
        <v>7</v>
      </c>
      <c r="B17" s="128"/>
    </row>
    <row r="18" spans="1:2" x14ac:dyDescent="0.25">
      <c r="A18" s="4" t="s">
        <v>5</v>
      </c>
      <c r="B18" s="5" t="s">
        <v>6</v>
      </c>
    </row>
    <row r="19" spans="1:2" x14ac:dyDescent="0.25">
      <c r="A19" s="6"/>
      <c r="B19" s="7"/>
    </row>
    <row r="20" spans="1:2" x14ac:dyDescent="0.25">
      <c r="A20" s="8"/>
      <c r="B20" s="9"/>
    </row>
    <row r="21" spans="1:2" x14ac:dyDescent="0.25">
      <c r="A21" s="8"/>
      <c r="B21" s="9"/>
    </row>
    <row r="22" spans="1:2" x14ac:dyDescent="0.25">
      <c r="A22" s="6"/>
      <c r="B22" s="7"/>
    </row>
    <row r="23" spans="1:2" x14ac:dyDescent="0.25">
      <c r="A23" s="6"/>
      <c r="B23" s="7"/>
    </row>
    <row r="24" spans="1:2" ht="15.75" thickBot="1" x14ac:dyDescent="0.3">
      <c r="A24" s="10" t="s">
        <v>2</v>
      </c>
      <c r="B24" s="11">
        <f>SUM(B19:B23)</f>
        <v>0</v>
      </c>
    </row>
    <row r="25" spans="1:2" ht="15.75" thickBot="1" x14ac:dyDescent="0.3"/>
    <row r="26" spans="1:2" ht="15.75" thickBot="1" x14ac:dyDescent="0.3">
      <c r="A26" s="129" t="s">
        <v>8</v>
      </c>
      <c r="B26" s="130"/>
    </row>
    <row r="27" spans="1:2" ht="15.75" thickBot="1" x14ac:dyDescent="0.3">
      <c r="A27" s="16" t="s">
        <v>8</v>
      </c>
      <c r="B27" s="17" t="s">
        <v>9</v>
      </c>
    </row>
    <row r="28" spans="1:2" ht="15.75" thickTop="1" x14ac:dyDescent="0.25">
      <c r="A28" s="18"/>
      <c r="B28" s="19"/>
    </row>
    <row r="29" spans="1:2" x14ac:dyDescent="0.25">
      <c r="A29" s="20"/>
      <c r="B29" s="9"/>
    </row>
    <row r="30" spans="1:2" x14ac:dyDescent="0.25">
      <c r="A30" s="20"/>
      <c r="B30" s="9"/>
    </row>
    <row r="31" spans="1:2" x14ac:dyDescent="0.25">
      <c r="A31" s="20"/>
      <c r="B31" s="9"/>
    </row>
    <row r="32" spans="1:2" x14ac:dyDescent="0.25">
      <c r="A32" s="20"/>
      <c r="B32" s="9"/>
    </row>
    <row r="33" spans="1:4" x14ac:dyDescent="0.25">
      <c r="A33" s="20"/>
      <c r="B33" s="9"/>
    </row>
    <row r="34" spans="1:4" ht="15.75" thickBot="1" x14ac:dyDescent="0.3">
      <c r="A34" s="21"/>
      <c r="B34" s="22"/>
    </row>
    <row r="35" spans="1:4" ht="16.5" thickTop="1" thickBot="1" x14ac:dyDescent="0.3">
      <c r="A35" s="23" t="s">
        <v>10</v>
      </c>
      <c r="B35" s="24">
        <f>SUM(B28:B34)</f>
        <v>0</v>
      </c>
    </row>
    <row r="36" spans="1:4" ht="15.75" thickBot="1" x14ac:dyDescent="0.3"/>
    <row r="37" spans="1:4" ht="15.75" thickBot="1" x14ac:dyDescent="0.3">
      <c r="A37" s="131" t="s">
        <v>14</v>
      </c>
      <c r="B37" s="132"/>
      <c r="C37" s="132"/>
      <c r="D37" s="133"/>
    </row>
    <row r="38" spans="1:4" ht="29.25" thickBot="1" x14ac:dyDescent="0.3">
      <c r="A38" s="25" t="s">
        <v>89</v>
      </c>
      <c r="B38" s="26" t="s">
        <v>11</v>
      </c>
      <c r="C38" s="27" t="s">
        <v>12</v>
      </c>
      <c r="D38" s="28" t="s">
        <v>13</v>
      </c>
    </row>
    <row r="39" spans="1:4" ht="15.75" thickTop="1" x14ac:dyDescent="0.25">
      <c r="A39" s="18"/>
      <c r="B39" s="29"/>
      <c r="C39" s="30"/>
      <c r="D39" s="31">
        <f>B39-C39</f>
        <v>0</v>
      </c>
    </row>
    <row r="40" spans="1:4" x14ac:dyDescent="0.25">
      <c r="A40" s="18"/>
      <c r="B40" s="29"/>
      <c r="C40" s="176"/>
      <c r="D40" s="19"/>
    </row>
    <row r="41" spans="1:4" x14ac:dyDescent="0.25">
      <c r="A41" s="18"/>
      <c r="B41" s="29"/>
      <c r="C41" s="176"/>
      <c r="D41" s="19"/>
    </row>
    <row r="42" spans="1:4" ht="15.75" thickBot="1" x14ac:dyDescent="0.3">
      <c r="A42" s="20"/>
      <c r="B42" s="32"/>
      <c r="C42" s="33"/>
      <c r="D42" s="9">
        <f t="shared" ref="D42" si="1">B42-C42</f>
        <v>0</v>
      </c>
    </row>
    <row r="43" spans="1:4" ht="16.5" thickTop="1" thickBot="1" x14ac:dyDescent="0.3">
      <c r="A43" s="34"/>
      <c r="B43" s="134" t="s">
        <v>15</v>
      </c>
      <c r="C43" s="135"/>
      <c r="D43" s="35">
        <f>SUM(D39:D42)</f>
        <v>0</v>
      </c>
    </row>
  </sheetData>
  <mergeCells count="6">
    <mergeCell ref="B43:C43"/>
    <mergeCell ref="A1:C1"/>
    <mergeCell ref="A10:C10"/>
    <mergeCell ref="A17:B17"/>
    <mergeCell ref="A26:B26"/>
    <mergeCell ref="A37:D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6" sqref="D6"/>
    </sheetView>
  </sheetViews>
  <sheetFormatPr defaultRowHeight="15" x14ac:dyDescent="0.25"/>
  <cols>
    <col min="1" max="1" width="26.42578125" style="1" customWidth="1"/>
    <col min="2" max="2" width="22.140625" style="1" bestFit="1" customWidth="1"/>
    <col min="3" max="3" width="17.5703125" style="1" bestFit="1" customWidth="1"/>
    <col min="4" max="4" width="20.7109375" style="1" bestFit="1" customWidth="1"/>
    <col min="5" max="5" width="18.5703125" style="1" customWidth="1"/>
    <col min="6" max="6" width="12.7109375" style="1" customWidth="1"/>
    <col min="7" max="7" width="19.140625" style="1" bestFit="1" customWidth="1"/>
    <col min="8" max="8" width="18.140625" style="1" bestFit="1" customWidth="1"/>
    <col min="9" max="9" width="17.5703125" style="1" bestFit="1" customWidth="1"/>
    <col min="10" max="10" width="15.85546875" style="1" bestFit="1" customWidth="1"/>
    <col min="11" max="16384" width="9.140625" style="1"/>
  </cols>
  <sheetData>
    <row r="1" spans="1:7" x14ac:dyDescent="0.25">
      <c r="A1" s="123" t="s">
        <v>38</v>
      </c>
      <c r="B1" s="123"/>
      <c r="C1" s="123"/>
    </row>
    <row r="2" spans="1:7" x14ac:dyDescent="0.25">
      <c r="A2" s="2" t="s">
        <v>29</v>
      </c>
      <c r="B2" s="58" t="s">
        <v>19</v>
      </c>
      <c r="C2" s="3">
        <f>G18</f>
        <v>0</v>
      </c>
    </row>
    <row r="3" spans="1:7" x14ac:dyDescent="0.25">
      <c r="A3" s="2" t="s">
        <v>30</v>
      </c>
      <c r="B3" s="43" t="s">
        <v>19</v>
      </c>
      <c r="C3" s="3">
        <f>D30</f>
        <v>0</v>
      </c>
    </row>
    <row r="4" spans="1:7" x14ac:dyDescent="0.25">
      <c r="A4" s="2" t="s">
        <v>36</v>
      </c>
      <c r="B4" s="36" t="s">
        <v>88</v>
      </c>
      <c r="C4" s="3"/>
    </row>
    <row r="5" spans="1:7" x14ac:dyDescent="0.25">
      <c r="A5" s="2" t="s">
        <v>37</v>
      </c>
      <c r="B5" s="36" t="s">
        <v>88</v>
      </c>
      <c r="C5" s="3"/>
    </row>
    <row r="6" spans="1:7" x14ac:dyDescent="0.25">
      <c r="A6" s="57"/>
      <c r="B6" s="59" t="s">
        <v>39</v>
      </c>
      <c r="C6" s="49">
        <f>SUM(C2:C5)</f>
        <v>0</v>
      </c>
    </row>
    <row r="7" spans="1:7" ht="15.75" thickBot="1" x14ac:dyDescent="0.3"/>
    <row r="8" spans="1:7" ht="15.75" thickBot="1" x14ac:dyDescent="0.3">
      <c r="A8" s="51"/>
      <c r="B8" s="136" t="s">
        <v>29</v>
      </c>
      <c r="C8" s="137"/>
      <c r="D8" s="137"/>
      <c r="E8" s="138"/>
      <c r="F8" s="138"/>
      <c r="G8" s="139"/>
    </row>
    <row r="9" spans="1:7" ht="21" customHeight="1" thickBot="1" x14ac:dyDescent="0.3">
      <c r="A9" s="53" t="s">
        <v>23</v>
      </c>
      <c r="B9" s="54" t="s">
        <v>25</v>
      </c>
      <c r="C9" s="54" t="s">
        <v>24</v>
      </c>
      <c r="D9" s="54" t="s">
        <v>80</v>
      </c>
      <c r="E9" s="54" t="s">
        <v>26</v>
      </c>
      <c r="F9" s="54" t="s">
        <v>33</v>
      </c>
      <c r="G9" s="55" t="s">
        <v>31</v>
      </c>
    </row>
    <row r="10" spans="1:7" x14ac:dyDescent="0.25">
      <c r="A10" s="46"/>
      <c r="B10" s="46"/>
      <c r="C10" s="46"/>
      <c r="D10" s="172"/>
      <c r="E10" s="46"/>
      <c r="F10" s="46"/>
      <c r="G10" s="56">
        <f>D10+E10</f>
        <v>0</v>
      </c>
    </row>
    <row r="11" spans="1:7" x14ac:dyDescent="0.25">
      <c r="A11" s="2"/>
      <c r="B11" s="2"/>
      <c r="C11" s="2"/>
      <c r="D11" s="2"/>
      <c r="E11" s="2"/>
      <c r="F11" s="46"/>
      <c r="G11" s="56">
        <f t="shared" ref="G11:G17" si="0">D11+E11</f>
        <v>0</v>
      </c>
    </row>
    <row r="12" spans="1:7" x14ac:dyDescent="0.25">
      <c r="A12" s="2"/>
      <c r="B12" s="2"/>
      <c r="C12" s="2"/>
      <c r="D12" s="2"/>
      <c r="E12" s="2"/>
      <c r="F12" s="46"/>
      <c r="G12" s="56">
        <f t="shared" si="0"/>
        <v>0</v>
      </c>
    </row>
    <row r="13" spans="1:7" x14ac:dyDescent="0.25">
      <c r="A13" s="2"/>
      <c r="B13" s="2"/>
      <c r="C13" s="2"/>
      <c r="D13" s="2"/>
      <c r="E13" s="2"/>
      <c r="F13" s="46"/>
      <c r="G13" s="56">
        <f t="shared" si="0"/>
        <v>0</v>
      </c>
    </row>
    <row r="14" spans="1:7" x14ac:dyDescent="0.25">
      <c r="A14" s="2"/>
      <c r="B14" s="2"/>
      <c r="C14" s="2"/>
      <c r="D14" s="2"/>
      <c r="E14" s="2"/>
      <c r="F14" s="46"/>
      <c r="G14" s="56">
        <f t="shared" si="0"/>
        <v>0</v>
      </c>
    </row>
    <row r="15" spans="1:7" x14ac:dyDescent="0.25">
      <c r="A15" s="2"/>
      <c r="B15" s="2"/>
      <c r="C15" s="2"/>
      <c r="D15" s="2"/>
      <c r="E15" s="2"/>
      <c r="F15" s="46"/>
      <c r="G15" s="56">
        <f t="shared" si="0"/>
        <v>0</v>
      </c>
    </row>
    <row r="16" spans="1:7" x14ac:dyDescent="0.25">
      <c r="A16" s="2"/>
      <c r="B16" s="2"/>
      <c r="C16" s="2"/>
      <c r="D16" s="2"/>
      <c r="E16" s="2"/>
      <c r="F16" s="46"/>
      <c r="G16" s="56">
        <f t="shared" si="0"/>
        <v>0</v>
      </c>
    </row>
    <row r="17" spans="1:7" x14ac:dyDescent="0.25">
      <c r="A17" s="2"/>
      <c r="B17" s="2"/>
      <c r="C17" s="2"/>
      <c r="D17" s="2"/>
      <c r="E17" s="2"/>
      <c r="F17" s="46"/>
      <c r="G17" s="56">
        <f t="shared" si="0"/>
        <v>0</v>
      </c>
    </row>
    <row r="18" spans="1:7" x14ac:dyDescent="0.25">
      <c r="A18" s="140" t="s">
        <v>32</v>
      </c>
      <c r="B18" s="141"/>
      <c r="C18" s="141"/>
      <c r="D18" s="141"/>
      <c r="E18" s="141"/>
      <c r="F18" s="142"/>
      <c r="G18" s="49">
        <f>SUM(G10:G17)</f>
        <v>0</v>
      </c>
    </row>
    <row r="19" spans="1:7" ht="15.75" thickBot="1" x14ac:dyDescent="0.3"/>
    <row r="20" spans="1:7" ht="15.75" thickBot="1" x14ac:dyDescent="0.3">
      <c r="A20" s="51"/>
      <c r="B20" s="143" t="s">
        <v>30</v>
      </c>
      <c r="C20" s="144"/>
      <c r="D20" s="145"/>
    </row>
    <row r="21" spans="1:7" ht="15.75" thickBot="1" x14ac:dyDescent="0.3">
      <c r="A21" s="53" t="s">
        <v>23</v>
      </c>
      <c r="B21" s="54" t="s">
        <v>27</v>
      </c>
      <c r="C21" s="54" t="s">
        <v>28</v>
      </c>
      <c r="D21" s="55" t="s">
        <v>34</v>
      </c>
    </row>
    <row r="22" spans="1:7" x14ac:dyDescent="0.25">
      <c r="A22" s="46"/>
      <c r="B22" s="46"/>
      <c r="C22" s="46"/>
      <c r="D22" s="56">
        <f>B22*C22</f>
        <v>0</v>
      </c>
    </row>
    <row r="23" spans="1:7" x14ac:dyDescent="0.25">
      <c r="A23" s="2"/>
      <c r="B23" s="2"/>
      <c r="C23" s="2"/>
      <c r="D23" s="56">
        <f t="shared" ref="D23:D29" si="1">B23*C23</f>
        <v>0</v>
      </c>
    </row>
    <row r="24" spans="1:7" x14ac:dyDescent="0.25">
      <c r="A24" s="2"/>
      <c r="B24" s="2"/>
      <c r="C24" s="2"/>
      <c r="D24" s="56">
        <f t="shared" si="1"/>
        <v>0</v>
      </c>
    </row>
    <row r="25" spans="1:7" x14ac:dyDescent="0.25">
      <c r="A25" s="2"/>
      <c r="B25" s="2"/>
      <c r="C25" s="2"/>
      <c r="D25" s="56">
        <f t="shared" si="1"/>
        <v>0</v>
      </c>
    </row>
    <row r="26" spans="1:7" x14ac:dyDescent="0.25">
      <c r="A26" s="2"/>
      <c r="B26" s="2"/>
      <c r="C26" s="2"/>
      <c r="D26" s="56">
        <f t="shared" si="1"/>
        <v>0</v>
      </c>
    </row>
    <row r="27" spans="1:7" x14ac:dyDescent="0.25">
      <c r="A27" s="2"/>
      <c r="B27" s="2"/>
      <c r="C27" s="2"/>
      <c r="D27" s="56">
        <f t="shared" si="1"/>
        <v>0</v>
      </c>
    </row>
    <row r="28" spans="1:7" x14ac:dyDescent="0.25">
      <c r="A28" s="2"/>
      <c r="B28" s="2"/>
      <c r="C28" s="2"/>
      <c r="D28" s="56">
        <f t="shared" si="1"/>
        <v>0</v>
      </c>
    </row>
    <row r="29" spans="1:7" x14ac:dyDescent="0.25">
      <c r="A29" s="2"/>
      <c r="B29" s="2"/>
      <c r="C29" s="2"/>
      <c r="D29" s="56">
        <f t="shared" si="1"/>
        <v>0</v>
      </c>
    </row>
    <row r="30" spans="1:7" x14ac:dyDescent="0.25">
      <c r="A30" s="154" t="s">
        <v>35</v>
      </c>
      <c r="B30" s="154"/>
      <c r="C30" s="154"/>
      <c r="D30" s="49">
        <f>SUM(D22:D29)</f>
        <v>0</v>
      </c>
    </row>
  </sheetData>
  <mergeCells count="5">
    <mergeCell ref="A30:C30"/>
    <mergeCell ref="A1:C1"/>
    <mergeCell ref="B8:G8"/>
    <mergeCell ref="A18:F18"/>
    <mergeCell ref="B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A16" sqref="A16:B16"/>
    </sheetView>
  </sheetViews>
  <sheetFormatPr defaultRowHeight="15" x14ac:dyDescent="0.25"/>
  <cols>
    <col min="1" max="1" width="22" bestFit="1" customWidth="1"/>
    <col min="2" max="2" width="16.7109375" customWidth="1"/>
  </cols>
  <sheetData>
    <row r="1" spans="1:3" x14ac:dyDescent="0.25">
      <c r="A1" s="150" t="s">
        <v>49</v>
      </c>
      <c r="B1" s="151"/>
      <c r="C1" s="152"/>
    </row>
    <row r="2" spans="1:3" x14ac:dyDescent="0.25">
      <c r="A2" s="72" t="s">
        <v>46</v>
      </c>
      <c r="B2" s="66" t="s">
        <v>19</v>
      </c>
      <c r="C2" s="73">
        <f>B14</f>
        <v>0</v>
      </c>
    </row>
    <row r="3" spans="1:3" x14ac:dyDescent="0.25">
      <c r="A3" s="72" t="s">
        <v>47</v>
      </c>
      <c r="B3" s="68" t="s">
        <v>19</v>
      </c>
      <c r="C3" s="73">
        <f>B26</f>
        <v>0</v>
      </c>
    </row>
    <row r="4" spans="1:3" ht="15.75" thickBot="1" x14ac:dyDescent="0.3">
      <c r="A4" s="72" t="s">
        <v>48</v>
      </c>
      <c r="B4" s="69"/>
      <c r="C4" s="74"/>
    </row>
    <row r="5" spans="1:3" ht="15.75" thickTop="1" x14ac:dyDescent="0.25">
      <c r="A5" s="75"/>
      <c r="B5" s="77" t="s">
        <v>2</v>
      </c>
      <c r="C5" s="76">
        <f>SUM(C2:C4)</f>
        <v>0</v>
      </c>
    </row>
    <row r="7" spans="1:3" ht="15.75" thickBot="1" x14ac:dyDescent="0.3"/>
    <row r="8" spans="1:3" ht="15.75" thickBot="1" x14ac:dyDescent="0.3">
      <c r="A8" s="146" t="s">
        <v>50</v>
      </c>
      <c r="B8" s="147"/>
    </row>
    <row r="9" spans="1:3" ht="15.75" thickBot="1" x14ac:dyDescent="0.3">
      <c r="A9" s="60" t="s">
        <v>40</v>
      </c>
      <c r="B9" s="61" t="s">
        <v>41</v>
      </c>
    </row>
    <row r="10" spans="1:3" ht="15.75" thickTop="1" x14ac:dyDescent="0.25">
      <c r="A10" s="62"/>
      <c r="B10" s="47"/>
    </row>
    <row r="11" spans="1:3" x14ac:dyDescent="0.25">
      <c r="A11" s="6"/>
      <c r="B11" s="7"/>
    </row>
    <row r="12" spans="1:3" x14ac:dyDescent="0.25">
      <c r="A12" s="6"/>
      <c r="B12" s="7"/>
    </row>
    <row r="13" spans="1:3" ht="15.75" thickBot="1" x14ac:dyDescent="0.3">
      <c r="A13" s="63"/>
      <c r="B13" s="64"/>
    </row>
    <row r="14" spans="1:3" ht="16.5" thickTop="1" thickBot="1" x14ac:dyDescent="0.3">
      <c r="A14" s="65" t="s">
        <v>42</v>
      </c>
      <c r="B14" s="50">
        <f>SUM(B10:B13)</f>
        <v>0</v>
      </c>
    </row>
    <row r="15" spans="1:3" ht="15.75" thickBot="1" x14ac:dyDescent="0.3"/>
    <row r="16" spans="1:3" ht="15.75" thickBot="1" x14ac:dyDescent="0.3">
      <c r="A16" s="148" t="s">
        <v>81</v>
      </c>
      <c r="B16" s="149"/>
    </row>
    <row r="17" spans="1:2" ht="15.75" thickBot="1" x14ac:dyDescent="0.3">
      <c r="A17" s="60" t="s">
        <v>43</v>
      </c>
      <c r="B17" s="61" t="s">
        <v>44</v>
      </c>
    </row>
    <row r="18" spans="1:2" ht="15.75" thickTop="1" x14ac:dyDescent="0.25">
      <c r="A18" s="62"/>
      <c r="B18" s="47"/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ht="15.75" thickBot="1" x14ac:dyDescent="0.3">
      <c r="A25" s="63"/>
      <c r="B25" s="64"/>
    </row>
    <row r="26" spans="1:2" ht="16.5" thickTop="1" thickBot="1" x14ac:dyDescent="0.3">
      <c r="A26" s="65" t="s">
        <v>45</v>
      </c>
      <c r="B26" s="50">
        <f>SUM(B18:B25)</f>
        <v>0</v>
      </c>
    </row>
  </sheetData>
  <mergeCells count="3">
    <mergeCell ref="A8:B8"/>
    <mergeCell ref="A16:B16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8" sqref="G18"/>
    </sheetView>
  </sheetViews>
  <sheetFormatPr defaultRowHeight="15" x14ac:dyDescent="0.25"/>
  <cols>
    <col min="1" max="1" width="17.42578125" customWidth="1"/>
    <col min="2" max="2" width="25" customWidth="1"/>
    <col min="3" max="3" width="20.7109375" bestFit="1" customWidth="1"/>
    <col min="4" max="4" width="13.5703125" customWidth="1"/>
  </cols>
  <sheetData>
    <row r="1" spans="1:5" ht="15.75" thickBot="1" x14ac:dyDescent="0.3">
      <c r="A1" s="156" t="s">
        <v>56</v>
      </c>
      <c r="B1" s="157"/>
      <c r="C1" s="158"/>
      <c r="D1" s="173"/>
      <c r="E1" s="174"/>
    </row>
    <row r="2" spans="1:5" x14ac:dyDescent="0.25">
      <c r="A2" s="99" t="s">
        <v>57</v>
      </c>
      <c r="B2" s="94" t="s">
        <v>19</v>
      </c>
      <c r="C2" s="100">
        <f>D13</f>
        <v>0</v>
      </c>
    </row>
    <row r="3" spans="1:5" x14ac:dyDescent="0.25">
      <c r="A3" s="99" t="s">
        <v>55</v>
      </c>
      <c r="B3" s="96" t="s">
        <v>19</v>
      </c>
      <c r="C3" s="101">
        <f>D27</f>
        <v>0</v>
      </c>
    </row>
    <row r="4" spans="1:5" ht="15.75" thickBot="1" x14ac:dyDescent="0.3">
      <c r="A4" s="99" t="s">
        <v>48</v>
      </c>
      <c r="B4" s="97"/>
      <c r="C4" s="102"/>
    </row>
    <row r="5" spans="1:5" ht="16.5" thickTop="1" thickBot="1" x14ac:dyDescent="0.3">
      <c r="A5" s="98"/>
      <c r="B5" s="116" t="s">
        <v>79</v>
      </c>
      <c r="C5" s="103">
        <f>SUM(C2:C4)</f>
        <v>0</v>
      </c>
    </row>
    <row r="7" spans="1:5" x14ac:dyDescent="0.25">
      <c r="A7" s="153" t="s">
        <v>83</v>
      </c>
      <c r="B7" s="153"/>
      <c r="C7" s="153"/>
      <c r="D7" s="153"/>
    </row>
    <row r="8" spans="1:5" x14ac:dyDescent="0.25">
      <c r="A8" s="2" t="s">
        <v>84</v>
      </c>
      <c r="B8" s="2" t="s">
        <v>85</v>
      </c>
      <c r="C8" s="2" t="s">
        <v>86</v>
      </c>
      <c r="D8" s="2" t="s">
        <v>2</v>
      </c>
    </row>
    <row r="9" spans="1:5" x14ac:dyDescent="0.25">
      <c r="A9" s="83"/>
      <c r="B9" s="48"/>
      <c r="C9" s="83"/>
      <c r="D9" s="48">
        <f>B9*C9</f>
        <v>0</v>
      </c>
    </row>
    <row r="10" spans="1:5" x14ac:dyDescent="0.25">
      <c r="A10" s="83"/>
      <c r="B10" s="48"/>
      <c r="C10" s="83"/>
      <c r="D10" s="48">
        <f t="shared" ref="D10:D12" si="0">B10*C10</f>
        <v>0</v>
      </c>
    </row>
    <row r="11" spans="1:5" x14ac:dyDescent="0.25">
      <c r="A11" s="83"/>
      <c r="B11" s="48"/>
      <c r="C11" s="83"/>
      <c r="D11" s="48">
        <f t="shared" si="0"/>
        <v>0</v>
      </c>
    </row>
    <row r="12" spans="1:5" x14ac:dyDescent="0.25">
      <c r="A12" s="83"/>
      <c r="B12" s="48"/>
      <c r="C12" s="83"/>
      <c r="D12" s="48">
        <f t="shared" si="0"/>
        <v>0</v>
      </c>
    </row>
    <row r="13" spans="1:5" x14ac:dyDescent="0.25">
      <c r="A13" s="92"/>
      <c r="B13" s="154" t="s">
        <v>51</v>
      </c>
      <c r="C13" s="154"/>
      <c r="D13" s="48">
        <f>SUM(D9:D12)</f>
        <v>0</v>
      </c>
    </row>
    <row r="15" spans="1:5" x14ac:dyDescent="0.25">
      <c r="A15" s="155" t="s">
        <v>82</v>
      </c>
      <c r="B15" s="155"/>
      <c r="C15" s="155"/>
      <c r="D15" s="155"/>
    </row>
    <row r="16" spans="1:5" x14ac:dyDescent="0.25">
      <c r="A16" s="2" t="s">
        <v>52</v>
      </c>
      <c r="B16" s="2" t="s">
        <v>53</v>
      </c>
      <c r="C16" s="2" t="s">
        <v>87</v>
      </c>
      <c r="D16" s="2" t="s">
        <v>2</v>
      </c>
    </row>
    <row r="17" spans="1:4" x14ac:dyDescent="0.25">
      <c r="A17" s="83"/>
      <c r="B17" s="48"/>
      <c r="C17" s="83"/>
      <c r="D17" s="93">
        <f>B17*C17</f>
        <v>0</v>
      </c>
    </row>
    <row r="18" spans="1:4" x14ac:dyDescent="0.25">
      <c r="A18" s="83"/>
      <c r="B18" s="48"/>
      <c r="C18" s="83"/>
      <c r="D18" s="93">
        <f t="shared" ref="D18:D20" si="1">B18*C18</f>
        <v>0</v>
      </c>
    </row>
    <row r="19" spans="1:4" x14ac:dyDescent="0.25">
      <c r="A19" s="83"/>
      <c r="B19" s="48"/>
      <c r="C19" s="83"/>
      <c r="D19" s="93">
        <f t="shared" si="1"/>
        <v>0</v>
      </c>
    </row>
    <row r="20" spans="1:4" x14ac:dyDescent="0.25">
      <c r="A20" s="83"/>
      <c r="B20" s="48"/>
      <c r="C20" s="83"/>
      <c r="D20" s="93">
        <f t="shared" si="1"/>
        <v>0</v>
      </c>
    </row>
    <row r="21" spans="1:4" x14ac:dyDescent="0.25">
      <c r="A21" s="92"/>
      <c r="B21" s="154" t="s">
        <v>54</v>
      </c>
      <c r="C21" s="154"/>
      <c r="D21" s="48">
        <f>SUM(D17:D20)</f>
        <v>0</v>
      </c>
    </row>
  </sheetData>
  <mergeCells count="5">
    <mergeCell ref="A7:D7"/>
    <mergeCell ref="B13:C13"/>
    <mergeCell ref="A15:D15"/>
    <mergeCell ref="B21:C21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3" workbookViewId="0">
      <selection activeCell="I15" sqref="I15"/>
    </sheetView>
  </sheetViews>
  <sheetFormatPr defaultRowHeight="15" x14ac:dyDescent="0.25"/>
  <cols>
    <col min="1" max="1" width="27.28515625" customWidth="1"/>
    <col min="2" max="2" width="20.28515625" customWidth="1"/>
    <col min="3" max="3" width="10.85546875" bestFit="1" customWidth="1"/>
  </cols>
  <sheetData>
    <row r="1" spans="1:4" ht="15.75" thickBot="1" x14ac:dyDescent="0.3">
      <c r="A1" s="156" t="s">
        <v>58</v>
      </c>
      <c r="B1" s="168"/>
      <c r="C1" s="168"/>
    </row>
    <row r="2" spans="1:4" x14ac:dyDescent="0.25">
      <c r="A2" s="72" t="s">
        <v>59</v>
      </c>
      <c r="B2" s="104" t="s">
        <v>19</v>
      </c>
      <c r="C2" s="95">
        <f>D14</f>
        <v>0</v>
      </c>
    </row>
    <row r="3" spans="1:4" x14ac:dyDescent="0.25">
      <c r="A3" s="72" t="s">
        <v>60</v>
      </c>
      <c r="B3" s="43" t="s">
        <v>19</v>
      </c>
      <c r="C3" s="67">
        <f>D26</f>
        <v>0</v>
      </c>
    </row>
    <row r="4" spans="1:4" ht="15.75" thickBot="1" x14ac:dyDescent="0.3">
      <c r="A4" s="72" t="s">
        <v>48</v>
      </c>
      <c r="B4" s="52" t="s">
        <v>19</v>
      </c>
      <c r="C4" s="70">
        <f>D38</f>
        <v>0</v>
      </c>
    </row>
    <row r="5" spans="1:4" ht="16.5" thickTop="1" thickBot="1" x14ac:dyDescent="0.3">
      <c r="A5" s="175"/>
      <c r="B5" s="109" t="s">
        <v>72</v>
      </c>
      <c r="C5" s="71">
        <f>SUM(C2:C4)</f>
        <v>0</v>
      </c>
    </row>
    <row r="6" spans="1:4" ht="15.75" thickBot="1" x14ac:dyDescent="0.3"/>
    <row r="7" spans="1:4" ht="15.75" thickBot="1" x14ac:dyDescent="0.3">
      <c r="A7" s="161" t="s">
        <v>67</v>
      </c>
      <c r="B7" s="162"/>
      <c r="C7" s="162"/>
      <c r="D7" s="163"/>
    </row>
    <row r="8" spans="1:4" ht="15.75" thickBot="1" x14ac:dyDescent="0.3">
      <c r="A8" s="60" t="s">
        <v>61</v>
      </c>
      <c r="B8" s="45" t="s">
        <v>62</v>
      </c>
      <c r="C8" s="45" t="s">
        <v>63</v>
      </c>
      <c r="D8" s="61" t="s">
        <v>2</v>
      </c>
    </row>
    <row r="9" spans="1:4" ht="15.75" thickTop="1" x14ac:dyDescent="0.25">
      <c r="A9" s="78"/>
      <c r="B9" s="79"/>
      <c r="C9" s="80"/>
      <c r="D9" s="47">
        <f>B9*C9</f>
        <v>0</v>
      </c>
    </row>
    <row r="10" spans="1:4" x14ac:dyDescent="0.25">
      <c r="A10" s="81"/>
      <c r="B10" s="82"/>
      <c r="C10" s="83"/>
      <c r="D10" s="7">
        <f>B10*C10</f>
        <v>0</v>
      </c>
    </row>
    <row r="11" spans="1:4" x14ac:dyDescent="0.25">
      <c r="A11" s="81"/>
      <c r="B11" s="82"/>
      <c r="C11" s="83"/>
      <c r="D11" s="7">
        <f>B11*C11</f>
        <v>0</v>
      </c>
    </row>
    <row r="12" spans="1:4" x14ac:dyDescent="0.25">
      <c r="A12" s="81"/>
      <c r="B12" s="82"/>
      <c r="C12" s="83"/>
      <c r="D12" s="7">
        <f>B12*C12</f>
        <v>0</v>
      </c>
    </row>
    <row r="13" spans="1:4" ht="15.75" thickBot="1" x14ac:dyDescent="0.3">
      <c r="A13" s="105"/>
      <c r="B13" s="84"/>
      <c r="C13" s="85"/>
      <c r="D13" s="86">
        <f>B13*C13</f>
        <v>0</v>
      </c>
    </row>
    <row r="14" spans="1:4" ht="16.5" thickTop="1" thickBot="1" x14ac:dyDescent="0.3">
      <c r="A14" s="87"/>
      <c r="B14" s="164" t="s">
        <v>64</v>
      </c>
      <c r="C14" s="160"/>
      <c r="D14" s="88">
        <f>SUM(D9:D13)</f>
        <v>0</v>
      </c>
    </row>
    <row r="15" spans="1:4" ht="15.75" thickBot="1" x14ac:dyDescent="0.3"/>
    <row r="16" spans="1:4" ht="15.75" thickBot="1" x14ac:dyDescent="0.3">
      <c r="A16" s="165" t="s">
        <v>68</v>
      </c>
      <c r="B16" s="166"/>
      <c r="C16" s="166"/>
      <c r="D16" s="167"/>
    </row>
    <row r="17" spans="1:4" ht="15.75" thickBot="1" x14ac:dyDescent="0.3">
      <c r="A17" s="106" t="s">
        <v>65</v>
      </c>
      <c r="B17" s="107" t="s">
        <v>62</v>
      </c>
      <c r="C17" s="107" t="s">
        <v>63</v>
      </c>
      <c r="D17" s="108" t="s">
        <v>2</v>
      </c>
    </row>
    <row r="18" spans="1:4" ht="15.75" thickTop="1" x14ac:dyDescent="0.25">
      <c r="A18" s="78"/>
      <c r="B18" s="79"/>
      <c r="C18" s="80"/>
      <c r="D18" s="47">
        <f>B18*C18</f>
        <v>0</v>
      </c>
    </row>
    <row r="19" spans="1:4" x14ac:dyDescent="0.25">
      <c r="A19" s="89"/>
      <c r="B19" s="79"/>
      <c r="C19" s="80"/>
      <c r="D19" s="47">
        <f t="shared" ref="D19:D25" si="0">B19*C19</f>
        <v>0</v>
      </c>
    </row>
    <row r="20" spans="1:4" x14ac:dyDescent="0.25">
      <c r="A20" s="89"/>
      <c r="B20" s="79"/>
      <c r="C20" s="80"/>
      <c r="D20" s="47">
        <f t="shared" si="0"/>
        <v>0</v>
      </c>
    </row>
    <row r="21" spans="1:4" x14ac:dyDescent="0.25">
      <c r="A21" s="89"/>
      <c r="B21" s="79"/>
      <c r="C21" s="80"/>
      <c r="D21" s="47">
        <f t="shared" si="0"/>
        <v>0</v>
      </c>
    </row>
    <row r="22" spans="1:4" x14ac:dyDescent="0.25">
      <c r="A22" s="81"/>
      <c r="B22" s="82"/>
      <c r="C22" s="83"/>
      <c r="D22" s="47">
        <f t="shared" si="0"/>
        <v>0</v>
      </c>
    </row>
    <row r="23" spans="1:4" x14ac:dyDescent="0.25">
      <c r="A23" s="81"/>
      <c r="B23" s="82"/>
      <c r="C23" s="83"/>
      <c r="D23" s="47">
        <f t="shared" si="0"/>
        <v>0</v>
      </c>
    </row>
    <row r="24" spans="1:4" x14ac:dyDescent="0.25">
      <c r="A24" s="81"/>
      <c r="B24" s="82"/>
      <c r="C24" s="83"/>
      <c r="D24" s="47">
        <f t="shared" si="0"/>
        <v>0</v>
      </c>
    </row>
    <row r="25" spans="1:4" ht="15.75" thickBot="1" x14ac:dyDescent="0.3">
      <c r="A25" s="105"/>
      <c r="B25" s="90"/>
      <c r="C25" s="91"/>
      <c r="D25" s="47">
        <f t="shared" si="0"/>
        <v>0</v>
      </c>
    </row>
    <row r="26" spans="1:4" ht="16.5" thickTop="1" thickBot="1" x14ac:dyDescent="0.3">
      <c r="A26" s="87"/>
      <c r="B26" s="159" t="s">
        <v>66</v>
      </c>
      <c r="C26" s="160"/>
      <c r="D26" s="50">
        <f>SUM(D18:D25)</f>
        <v>0</v>
      </c>
    </row>
    <row r="27" spans="1:4" ht="15.75" thickBot="1" x14ac:dyDescent="0.3"/>
    <row r="28" spans="1:4" ht="15.75" thickBot="1" x14ac:dyDescent="0.3">
      <c r="A28" s="169" t="s">
        <v>69</v>
      </c>
      <c r="B28" s="170"/>
      <c r="C28" s="170"/>
      <c r="D28" s="171"/>
    </row>
    <row r="29" spans="1:4" ht="15.75" thickBot="1" x14ac:dyDescent="0.3">
      <c r="A29" s="106" t="s">
        <v>71</v>
      </c>
      <c r="B29" s="107" t="s">
        <v>62</v>
      </c>
      <c r="C29" s="107" t="s">
        <v>63</v>
      </c>
      <c r="D29" s="108" t="s">
        <v>2</v>
      </c>
    </row>
    <row r="30" spans="1:4" ht="15.75" thickTop="1" x14ac:dyDescent="0.25">
      <c r="A30" s="78"/>
      <c r="B30" s="79"/>
      <c r="C30" s="80"/>
      <c r="D30" s="47">
        <f>B30*C30</f>
        <v>0</v>
      </c>
    </row>
    <row r="31" spans="1:4" x14ac:dyDescent="0.25">
      <c r="A31" s="89"/>
      <c r="B31" s="79"/>
      <c r="C31" s="80"/>
      <c r="D31" s="47">
        <f t="shared" ref="D31:D37" si="1">B31*C31</f>
        <v>0</v>
      </c>
    </row>
    <row r="32" spans="1:4" x14ac:dyDescent="0.25">
      <c r="A32" s="89"/>
      <c r="B32" s="79"/>
      <c r="C32" s="80"/>
      <c r="D32" s="47">
        <f t="shared" si="1"/>
        <v>0</v>
      </c>
    </row>
    <row r="33" spans="1:4" x14ac:dyDescent="0.25">
      <c r="A33" s="89"/>
      <c r="B33" s="79"/>
      <c r="C33" s="80"/>
      <c r="D33" s="47">
        <f t="shared" si="1"/>
        <v>0</v>
      </c>
    </row>
    <row r="34" spans="1:4" x14ac:dyDescent="0.25">
      <c r="A34" s="81"/>
      <c r="B34" s="82"/>
      <c r="C34" s="83"/>
      <c r="D34" s="47">
        <f t="shared" si="1"/>
        <v>0</v>
      </c>
    </row>
    <row r="35" spans="1:4" x14ac:dyDescent="0.25">
      <c r="A35" s="81"/>
      <c r="B35" s="82"/>
      <c r="C35" s="83"/>
      <c r="D35" s="47">
        <f t="shared" si="1"/>
        <v>0</v>
      </c>
    </row>
    <row r="36" spans="1:4" x14ac:dyDescent="0.25">
      <c r="A36" s="81"/>
      <c r="B36" s="82"/>
      <c r="C36" s="83"/>
      <c r="D36" s="47">
        <f t="shared" si="1"/>
        <v>0</v>
      </c>
    </row>
    <row r="37" spans="1:4" ht="15.75" thickBot="1" x14ac:dyDescent="0.3">
      <c r="A37" s="105"/>
      <c r="B37" s="90"/>
      <c r="C37" s="91"/>
      <c r="D37" s="47">
        <f t="shared" si="1"/>
        <v>0</v>
      </c>
    </row>
    <row r="38" spans="1:4" ht="16.5" thickTop="1" thickBot="1" x14ac:dyDescent="0.3">
      <c r="A38" s="87"/>
      <c r="B38" s="159" t="s">
        <v>70</v>
      </c>
      <c r="C38" s="160"/>
      <c r="D38" s="50">
        <f>SUM(D30:D37)</f>
        <v>0</v>
      </c>
    </row>
  </sheetData>
  <mergeCells count="7">
    <mergeCell ref="A1:C1"/>
    <mergeCell ref="A28:D28"/>
    <mergeCell ref="B38:C38"/>
    <mergeCell ref="A7:D7"/>
    <mergeCell ref="B14:C14"/>
    <mergeCell ref="A16:D16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INCOME</vt:lpstr>
      <vt:lpstr>TRAVEL</vt:lpstr>
      <vt:lpstr>ENTRY FEES</vt:lpstr>
      <vt:lpstr>SERVICES</vt:lpstr>
      <vt:lpstr>COMMODITIES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Przydzial</dc:creator>
  <cp:lastModifiedBy>Windows User</cp:lastModifiedBy>
  <dcterms:created xsi:type="dcterms:W3CDTF">2015-10-06T15:21:43Z</dcterms:created>
  <dcterms:modified xsi:type="dcterms:W3CDTF">2017-07-28T22:48:36Z</dcterms:modified>
</cp:coreProperties>
</file>