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c28\Desktop\"/>
    </mc:Choice>
  </mc:AlternateContent>
  <bookViews>
    <workbookView xWindow="480" yWindow="15" windowWidth="18075" windowHeight="11505"/>
  </bookViews>
  <sheets>
    <sheet name="Sheet1" sheetId="1" r:id="rId1"/>
    <sheet name="Sheet2" sheetId="2" r:id="rId2"/>
    <sheet name="Sheet3" sheetId="3" r:id="rId3"/>
    <sheet name="Compatibility Report" sheetId="4" r:id="rId4"/>
  </sheets>
  <calcPr calcId="162913"/>
</workbook>
</file>

<file path=xl/calcChain.xml><?xml version="1.0" encoding="utf-8"?>
<calcChain xmlns="http://schemas.openxmlformats.org/spreadsheetml/2006/main">
  <c r="E29" i="1" l="1"/>
  <c r="D29" i="1"/>
  <c r="B24" i="1"/>
  <c r="D7" i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5" i="1" l="1"/>
  <c r="E5" i="1" s="1"/>
  <c r="D6" i="1"/>
  <c r="E6" i="1" s="1"/>
  <c r="E7" i="1"/>
  <c r="E24" i="1" l="1"/>
  <c r="E26" i="1" s="1"/>
</calcChain>
</file>

<file path=xl/sharedStrings.xml><?xml version="1.0" encoding="utf-8"?>
<sst xmlns="http://schemas.openxmlformats.org/spreadsheetml/2006/main" count="39" uniqueCount="39">
  <si>
    <t>MAT 125</t>
  </si>
  <si>
    <t>STA 270</t>
  </si>
  <si>
    <t>BIO 181</t>
  </si>
  <si>
    <t># credits</t>
  </si>
  <si>
    <t>BIO 182</t>
  </si>
  <si>
    <t>FOR 101</t>
  </si>
  <si>
    <t>FOR 213</t>
  </si>
  <si>
    <t>FOR 220</t>
  </si>
  <si>
    <t>FOR 211</t>
  </si>
  <si>
    <t>FOR 215</t>
  </si>
  <si>
    <t>grade points</t>
  </si>
  <si>
    <t>GPA=</t>
  </si>
  <si>
    <t>GP</t>
  </si>
  <si>
    <t>Grade</t>
  </si>
  <si>
    <t>BIO 181L</t>
  </si>
  <si>
    <t>BIO 182L</t>
  </si>
  <si>
    <t>CST 111</t>
  </si>
  <si>
    <t>FOR 225</t>
  </si>
  <si>
    <t>ENG 105</t>
  </si>
  <si>
    <t>Enter your grades from each semster in the grade column.  Add your expeected future grades in to see if you are above or below the 2.75 GPA requirement.</t>
  </si>
  <si>
    <t>If you have all C's your first semester, you will need to improve your GPA by getting A's and B's in the rest of your classes to ensure a minimum of 2.75 GPA</t>
  </si>
  <si>
    <t>Retaking a class to raise GPA is a consideration to make 2.75 GPA. Be aware NAU course repeat policies apply</t>
  </si>
  <si>
    <t>Minimum 2.75 GPA required for entry into professional program. A grade of C or higher is also required for all preprofessional course work.</t>
  </si>
  <si>
    <t>FOR 218</t>
  </si>
  <si>
    <t>ECO 280</t>
  </si>
  <si>
    <t>CHM 130 or 151</t>
  </si>
  <si>
    <t>CHM 130L or 151L</t>
  </si>
  <si>
    <t xml:space="preserve">Please contact Marisol Holder with any questions Marisol.Holder@nau.edu </t>
  </si>
  <si>
    <t xml:space="preserve">Forestry Preprofessional Courses for the 2018-2019 Academic Year </t>
  </si>
  <si>
    <t>FOR 251</t>
  </si>
  <si>
    <t>Compatibility Report for ENG 105 GPA Calculator updated.xls</t>
  </si>
  <si>
    <t>Run on 1/20/2022 8:49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</si>
  <si>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</si>
  <si>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</si>
  <si>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</si>
  <si>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</si>
  <si>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Some cells or styles in this workbook contain formatting that is not supported by the selected file format. These formats will be converted to the closest format available.</t>
  </si>
  <si>
    <t>Excel 97-2003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</si>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</sst>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/>
    <xf numFmtId="0" fontId="2" fillId="0" borderId="0" xfId="0" applyFont="1"/>
    <xf numFmtId="0" fontId="0" fillId="0" borderId="0" xfId="0" applyFill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" xfId="0" applyNumberForma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6"/>
  <sheetViews>
    <sheetView tabSelected="1" workbookViewId="0">
      <selection activeCell="G20" sqref="G20"/>
    </sheetView>
  </sheetViews>
  <sheetFormatPr defaultRowHeight="12.75" x14ac:dyDescent="0.2"/>
  <cols>
    <col min="1" max="1" width="13.140625" customWidth="1"/>
    <col min="4" max="4" width="17.140625" customWidth="1"/>
    <col min="5" max="5" width="12.5703125" customWidth="1"/>
  </cols>
  <sheetData>
    <row r="2" spans="1:5" s="8" customFormat="1" x14ac:dyDescent="0.2">
      <c r="A2" s="8" t="s">
        <v>28</v>
      </c>
    </row>
    <row r="4" spans="1:5" x14ac:dyDescent="0.2">
      <c r="B4" s="3" t="s">
        <v>3</v>
      </c>
      <c r="C4" s="3" t="s">
        <v>13</v>
      </c>
      <c r="D4" s="3" t="s">
        <v>12</v>
      </c>
      <c r="E4" s="3" t="s">
        <v>10</v>
      </c>
    </row>
    <row r="5" spans="1:5" s="4" customFormat="1" x14ac:dyDescent="0.2">
      <c r="A5" s="4" t="s">
        <v>18</v>
      </c>
      <c r="B5" s="4">
        <v>4</v>
      </c>
      <c r="D5" s="4">
        <f>IF(C5="A", 4, (IF(C5="B", 3, (IF(C5="C", 2, (IF(C5="D", 1, 0)))))))</f>
        <v>0</v>
      </c>
      <c r="E5" s="4">
        <f>PRODUCT(B5:D5)</f>
        <v>0</v>
      </c>
    </row>
    <row r="6" spans="1:5" s="4" customFormat="1" x14ac:dyDescent="0.2">
      <c r="A6" s="4" t="s">
        <v>0</v>
      </c>
      <c r="B6" s="4">
        <v>4</v>
      </c>
      <c r="D6" s="4">
        <f>IF(C6="A", 4, (IF(C6="B", 3, (IF(C6="C", 2, (IF(C6="D", 1, 0)))))))</f>
        <v>0</v>
      </c>
      <c r="E6" s="4">
        <f>PRODUCT(B6:D6)</f>
        <v>0</v>
      </c>
    </row>
    <row r="7" spans="1:5" s="4" customFormat="1" x14ac:dyDescent="0.2">
      <c r="A7" s="4" t="s">
        <v>1</v>
      </c>
      <c r="B7" s="4">
        <v>3</v>
      </c>
      <c r="D7" s="4">
        <f t="shared" ref="D7:D22" si="0">IF(C7="A", 4, (IF(C7="B", 3, (IF(C7="C", 2, (IF(C7="D", 1, 0)))))))</f>
        <v>0</v>
      </c>
      <c r="E7" s="4">
        <f>PRODUCT(B7:D7)</f>
        <v>0</v>
      </c>
    </row>
    <row r="8" spans="1:5" s="4" customFormat="1" x14ac:dyDescent="0.2">
      <c r="A8" s="4" t="s">
        <v>2</v>
      </c>
      <c r="B8" s="4">
        <v>3</v>
      </c>
      <c r="D8" s="4">
        <f t="shared" si="0"/>
        <v>0</v>
      </c>
      <c r="E8" s="4">
        <f t="shared" ref="E8:E22" si="1">PRODUCT(B8:D8)</f>
        <v>0</v>
      </c>
    </row>
    <row r="9" spans="1:5" s="4" customFormat="1" x14ac:dyDescent="0.2">
      <c r="A9" s="4" t="s">
        <v>14</v>
      </c>
      <c r="B9" s="4">
        <v>1</v>
      </c>
      <c r="D9" s="4">
        <f t="shared" si="0"/>
        <v>0</v>
      </c>
      <c r="E9" s="4">
        <f t="shared" si="1"/>
        <v>0</v>
      </c>
    </row>
    <row r="10" spans="1:5" s="4" customFormat="1" x14ac:dyDescent="0.2">
      <c r="A10" s="4" t="s">
        <v>4</v>
      </c>
      <c r="B10" s="4">
        <v>3</v>
      </c>
      <c r="D10" s="4">
        <f t="shared" si="0"/>
        <v>0</v>
      </c>
      <c r="E10" s="4">
        <f t="shared" si="1"/>
        <v>0</v>
      </c>
    </row>
    <row r="11" spans="1:5" s="4" customFormat="1" x14ac:dyDescent="0.2">
      <c r="A11" s="4" t="s">
        <v>15</v>
      </c>
      <c r="B11" s="4">
        <v>1</v>
      </c>
      <c r="D11" s="4">
        <f t="shared" si="0"/>
        <v>0</v>
      </c>
      <c r="E11" s="4">
        <f t="shared" si="1"/>
        <v>0</v>
      </c>
    </row>
    <row r="12" spans="1:5" s="4" customFormat="1" x14ac:dyDescent="0.2">
      <c r="A12" s="4" t="s">
        <v>25</v>
      </c>
      <c r="B12" s="4">
        <v>4</v>
      </c>
      <c r="D12" s="4">
        <f t="shared" si="0"/>
        <v>0</v>
      </c>
      <c r="E12" s="4">
        <f t="shared" si="1"/>
        <v>0</v>
      </c>
    </row>
    <row r="13" spans="1:5" s="4" customFormat="1" x14ac:dyDescent="0.2">
      <c r="A13" s="4" t="s">
        <v>26</v>
      </c>
      <c r="B13" s="4">
        <v>1</v>
      </c>
      <c r="D13" s="4">
        <f t="shared" si="0"/>
        <v>0</v>
      </c>
      <c r="E13" s="4">
        <f t="shared" si="1"/>
        <v>0</v>
      </c>
    </row>
    <row r="14" spans="1:5" s="4" customFormat="1" x14ac:dyDescent="0.2">
      <c r="A14" s="4" t="s">
        <v>16</v>
      </c>
      <c r="B14" s="4">
        <v>3</v>
      </c>
      <c r="D14" s="4">
        <f t="shared" si="0"/>
        <v>0</v>
      </c>
      <c r="E14" s="4">
        <f t="shared" si="1"/>
        <v>0</v>
      </c>
    </row>
    <row r="15" spans="1:5" s="4" customFormat="1" x14ac:dyDescent="0.2">
      <c r="A15" s="4" t="s">
        <v>24</v>
      </c>
      <c r="B15" s="4">
        <v>3</v>
      </c>
      <c r="D15" s="4">
        <f t="shared" si="0"/>
        <v>0</v>
      </c>
      <c r="E15" s="4">
        <f t="shared" si="1"/>
        <v>0</v>
      </c>
    </row>
    <row r="16" spans="1:5" s="4" customFormat="1" x14ac:dyDescent="0.2">
      <c r="A16" s="4" t="s">
        <v>5</v>
      </c>
      <c r="B16" s="4">
        <v>3</v>
      </c>
      <c r="D16" s="4">
        <f t="shared" si="0"/>
        <v>0</v>
      </c>
      <c r="E16" s="4">
        <f t="shared" si="1"/>
        <v>0</v>
      </c>
    </row>
    <row r="17" spans="1:5" s="4" customFormat="1" x14ac:dyDescent="0.2">
      <c r="A17" s="4" t="s">
        <v>8</v>
      </c>
      <c r="B17" s="4">
        <v>3</v>
      </c>
      <c r="D17" s="4">
        <f t="shared" si="0"/>
        <v>0</v>
      </c>
      <c r="E17" s="4">
        <f t="shared" si="1"/>
        <v>0</v>
      </c>
    </row>
    <row r="18" spans="1:5" s="4" customFormat="1" x14ac:dyDescent="0.2">
      <c r="A18" s="4" t="s">
        <v>6</v>
      </c>
      <c r="B18" s="4">
        <v>3</v>
      </c>
      <c r="D18" s="4">
        <f t="shared" si="0"/>
        <v>0</v>
      </c>
      <c r="E18" s="4">
        <f t="shared" si="1"/>
        <v>0</v>
      </c>
    </row>
    <row r="19" spans="1:5" s="4" customFormat="1" x14ac:dyDescent="0.2">
      <c r="A19" s="4" t="s">
        <v>9</v>
      </c>
      <c r="B19" s="4">
        <v>2</v>
      </c>
      <c r="D19" s="4">
        <f t="shared" si="0"/>
        <v>0</v>
      </c>
      <c r="E19" s="4">
        <f t="shared" si="1"/>
        <v>0</v>
      </c>
    </row>
    <row r="20" spans="1:5" s="4" customFormat="1" x14ac:dyDescent="0.2">
      <c r="A20" s="4" t="s">
        <v>23</v>
      </c>
      <c r="B20" s="4">
        <v>1</v>
      </c>
      <c r="D20" s="4">
        <f t="shared" si="0"/>
        <v>0</v>
      </c>
      <c r="E20" s="4">
        <f t="shared" si="1"/>
        <v>0</v>
      </c>
    </row>
    <row r="21" spans="1:5" s="4" customFormat="1" x14ac:dyDescent="0.2">
      <c r="A21" s="4" t="s">
        <v>17</v>
      </c>
      <c r="B21" s="4">
        <v>2</v>
      </c>
      <c r="D21" s="4">
        <f t="shared" si="0"/>
        <v>0</v>
      </c>
      <c r="E21" s="4">
        <f t="shared" si="1"/>
        <v>0</v>
      </c>
    </row>
    <row r="22" spans="1:5" x14ac:dyDescent="0.2">
      <c r="A22" s="4" t="s">
        <v>29</v>
      </c>
      <c r="B22" s="4">
        <v>3</v>
      </c>
      <c r="C22" s="4"/>
      <c r="D22" s="4">
        <f t="shared" si="0"/>
        <v>0</v>
      </c>
      <c r="E22" s="4">
        <f t="shared" si="1"/>
        <v>0</v>
      </c>
    </row>
    <row r="23" spans="1:5" x14ac:dyDescent="0.2">
      <c r="A23" s="4"/>
      <c r="B23" s="4"/>
      <c r="C23" s="4"/>
      <c r="D23" s="4"/>
      <c r="E23" s="4"/>
    </row>
    <row r="24" spans="1:5" x14ac:dyDescent="0.2">
      <c r="A24" s="4" t="s">
        <v>38</v>
      </c>
      <c r="B24">
        <f>SUM(B5:B22)</f>
        <v>47</v>
      </c>
      <c r="E24">
        <f>SUM(E5:E22)</f>
        <v>0</v>
      </c>
    </row>
    <row r="26" spans="1:5" x14ac:dyDescent="0.2">
      <c r="D26" s="1" t="s">
        <v>11</v>
      </c>
      <c r="E26" s="2">
        <f>E24/B24</f>
        <v>0</v>
      </c>
    </row>
    <row r="29" spans="1:5" s="4" customFormat="1" x14ac:dyDescent="0.2">
      <c r="A29" s="4" t="s">
        <v>7</v>
      </c>
      <c r="B29" s="4">
        <v>3</v>
      </c>
      <c r="D29" s="4">
        <f>IF(C29="A", 4, (IF(C29="B", 3, (IF(C29="C", 2, (IF(C29="D", 1, 0)))))))</f>
        <v>0</v>
      </c>
      <c r="E29" s="4">
        <f>PRODUCT(B29:D29)</f>
        <v>0</v>
      </c>
    </row>
    <row r="32" spans="1:5" s="5" customFormat="1" x14ac:dyDescent="0.2">
      <c r="A32" s="5" t="s">
        <v>22</v>
      </c>
    </row>
    <row r="33" spans="1:1" s="6" customFormat="1" x14ac:dyDescent="0.2">
      <c r="A33" s="6" t="s">
        <v>19</v>
      </c>
    </row>
    <row r="34" spans="1:1" s="7" customFormat="1" x14ac:dyDescent="0.2">
      <c r="A34" s="7" t="s">
        <v>20</v>
      </c>
    </row>
    <row r="35" spans="1:1" s="9" customFormat="1" x14ac:dyDescent="0.2">
      <c r="A35" s="9" t="s">
        <v>21</v>
      </c>
    </row>
    <row r="36" spans="1:1" x14ac:dyDescent="0.2">
      <c r="A36" t="s">
        <v>27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workbookViewId="0">
      <selection activeCell="F27" sqref="F27"/>
    </sheetView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">
      <c r="B1" s="10" t="s">
        <v>30</v>
      </c>
      <c r="C1" s="10"/>
      <c r="D1" s="14"/>
      <c r="E1" s="14"/>
      <c r="F1" s="14"/>
    </row>
    <row r="2" spans="2:6" x14ac:dyDescent="0.2">
      <c r="B2" s="10" t="s">
        <v>31</v>
      </c>
      <c r="C2" s="10"/>
      <c r="D2" s="14"/>
      <c r="E2" s="14"/>
      <c r="F2" s="14"/>
    </row>
    <row r="3" spans="2:6" x14ac:dyDescent="0.2">
      <c r="B3" s="11"/>
      <c r="C3" s="11"/>
      <c r="D3" s="15"/>
      <c r="E3" s="15"/>
      <c r="F3" s="15"/>
    </row>
    <row r="4" spans="2:6" ht="25.5" x14ac:dyDescent="0.2">
      <c r="B4" s="11" t="s">
        <v>32</v>
      </c>
      <c r="C4" s="11"/>
      <c r="D4" s="15"/>
      <c r="E4" s="15"/>
      <c r="F4" s="15"/>
    </row>
    <row r="5" spans="2:6" x14ac:dyDescent="0.2">
      <c r="B5" s="11"/>
      <c r="C5" s="11"/>
      <c r="D5" s="15"/>
      <c r="E5" s="15"/>
      <c r="F5" s="15"/>
    </row>
    <row r="6" spans="2:6" x14ac:dyDescent="0.2">
      <c r="B6" s="10" t="s">
        <v>33</v>
      </c>
      <c r="C6" s="10"/>
      <c r="D6" s="14"/>
      <c r="E6" s="14" t="s">
        <v>34</v>
      </c>
      <c r="F6" s="14" t="s">
        <v>35</v>
      </c>
    </row>
    <row r="7" spans="2:6" ht="13.5" thickBot="1" x14ac:dyDescent="0.25">
      <c r="B7" s="11"/>
      <c r="C7" s="11"/>
      <c r="D7" s="15"/>
      <c r="E7" s="15"/>
      <c r="F7" s="15"/>
    </row>
    <row r="8" spans="2:6" ht="39" thickBot="1" x14ac:dyDescent="0.25">
      <c r="B8" s="12" t="s">
        <v>36</v>
      </c>
      <c r="C8" s="13"/>
      <c r="D8" s="16"/>
      <c r="E8" s="16">
        <v>4</v>
      </c>
      <c r="F8" s="17" t="s">
        <v>37</v>
      </c>
    </row>
    <row r="9" spans="2:6" x14ac:dyDescent="0.2">
      <c r="B9" s="11"/>
      <c r="C9" s="11"/>
      <c r="D9" s="15"/>
      <c r="E9" s="15"/>
      <c r="F9" s="15"/>
    </row>
    <row r="10" spans="2:6" x14ac:dyDescent="0.2">
      <c r="B10" s="11"/>
      <c r="C10" s="11"/>
      <c r="D10" s="15"/>
      <c r="E10" s="15"/>
      <c r="F10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Compatibility Report</vt:lpstr>
    </vt:vector>
  </TitlesOfParts>
  <Company>Northern Arizona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jt75</dc:creator>
  <cp:lastModifiedBy>Clay Olson Culpepper</cp:lastModifiedBy>
  <dcterms:created xsi:type="dcterms:W3CDTF">2008-05-16T17:10:04Z</dcterms:created>
  <dcterms:modified xsi:type="dcterms:W3CDTF">2022-01-20T16:57:42Z</dcterms:modified>
</cp:coreProperties>
</file>